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85" windowHeight="11535" activeTab="1"/>
  </bookViews>
  <sheets>
    <sheet name="стр.1" sheetId="1" r:id="rId1"/>
    <sheet name="стр.2_3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<sst xmlns="http://schemas.openxmlformats.org/spreadsheetml/2006/main" count="114" uniqueCount="87">
  <si>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</si>
  <si>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</si>
  <si>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</si>
  <si>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</t>
  </si>
  <si>
    <t xml:space="preserve"> г.</t>
  </si>
  <si>
    <t>(месяц, год)</t>
  </si>
  <si>
    <t>Представляют:</t>
  </si>
  <si>
    <t>Сроки представления</t>
  </si>
  <si>
    <t>20 числа месяца, следующего за отчетным,
за год - 10 февраля</t>
  </si>
  <si>
    <t>Утверждена
Постановлением Росстата
от 23.03.2007 № 29</t>
  </si>
  <si>
    <t>-</t>
  </si>
  <si>
    <t>ФСТ России (организация, уполномоченная ФСТ России);</t>
  </si>
  <si>
    <t>территориальному органу Росстата в субъекте Российской Федерации
по установленному им адресу</t>
  </si>
  <si>
    <t>Месячная, годовая</t>
  </si>
  <si>
    <t>ФСТ России:</t>
  </si>
  <si>
    <t>Росстату по согласованной программе</t>
  </si>
  <si>
    <t>по согласованным срокам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</si>
  <si>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</si>
  <si>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</si>
  <si>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</si>
  <si>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</si>
  <si>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</si>
  <si>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</si>
  <si>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</si>
  <si>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</si>
  <si>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</si>
  <si>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</si>
  <si>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СВЕДЕНИЯ ОБ ОТПУСКЕ (ПЕРЕДАЧЕ) ЭЛЕКТРОЭНЕРГИИ ПОТРЕБИТЕЛЯМ
РАСПРЕДЕЛИТЕЛЬНЫМИ СЕТЕВЫМИ ОРГАНИЗАЦИЯМИ</t>
  </si>
  <si>
    <t>Форма № 46-ЭЭ (передача)</t>
  </si>
  <si>
    <t>0616030</t>
  </si>
  <si>
    <t>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 и ее обособленные подразделения:</t>
  </si>
  <si>
    <t>органам исполнительной власти субъектов Российской Федерации в области</t>
  </si>
  <si>
    <t>государственного регулирования тарифов;</t>
  </si>
  <si>
    <t>Наименование показателя</t>
  </si>
  <si>
    <t>Код строки</t>
  </si>
  <si>
    <t>Заявленная мощность
за отчетный месяц (год), МВт</t>
  </si>
  <si>
    <t>Присоединенная мощность за отчетный месяц (год), МВт</t>
  </si>
  <si>
    <t>Товарная продукция
за отчетный месяц (год), тыс. руб.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</si>
  <si>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</si>
  <si>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</si>
  <si>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</si>
  <si>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</si>
  <si>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>Потери электроэнергии</t>
  </si>
  <si>
    <t>Отпуск (передача) электроэнергии потребителям</t>
  </si>
  <si>
    <t>Трансформировано из сети ЕНЭС в:</t>
  </si>
  <si>
    <t>- ВН</t>
  </si>
  <si>
    <t>- СН1</t>
  </si>
  <si>
    <t>- СН2</t>
  </si>
  <si>
    <t>- НН</t>
  </si>
  <si>
    <t>Поступление электроэнергии в сеть ВН 110 кВ</t>
  </si>
  <si>
    <t>Трансформировано из 110 кВ в:</t>
  </si>
  <si>
    <t>Поступление электроэнергии в сеть СН1</t>
  </si>
  <si>
    <t>Х</t>
  </si>
  <si>
    <t>Коды по ОКЕИ: 1000 киловатт-часов - 246, мегаватт - 215, тысяча рублей - 384</t>
  </si>
  <si>
    <t>Трансформировано из 35 кВ в:</t>
  </si>
  <si>
    <t>Поступление электроэнергии в сеть СН2</t>
  </si>
  <si>
    <t>Поступление электроэнергии в сеть НН</t>
  </si>
  <si>
    <t>Руководитель</t>
  </si>
  <si>
    <t>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</si>
  <si>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</si>
  <si>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</si>
  <si>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</si>
  <si>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</si>
  <si>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</si>
  <si>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</si>
  <si>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</si>
  <si>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</si>
  <si>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</si>
  <si>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</si>
  <si>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</si>
  <si>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r>
      <t>Трансформировано из 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 xml:space="preserve"> кВ в:</t>
    </r>
  </si>
  <si>
    <t>09</t>
  </si>
  <si>
    <t>ОАО "Авангард"</t>
  </si>
  <si>
    <t>215500, Смоленская обл., г. Сафоново, ул. Октябрьская, 78</t>
  </si>
  <si>
    <t>07521831</t>
  </si>
  <si>
    <r>
      <t>Отпуск ЭЭ за отчетный месяц (</t>
    </r>
    <r>
      <rPr>
        <u val="single"/>
        <sz val="10"/>
        <rFont val="Times New Roman"/>
        <family val="1"/>
      </rPr>
      <t>год)</t>
    </r>
    <r>
      <rPr>
        <sz val="10"/>
        <rFont val="Times New Roman"/>
        <family val="1"/>
      </rPr>
      <t>, тыс. кВт·ч</t>
    </r>
  </si>
  <si>
    <t>Отпуск (передача) электроэнергии потребителям ВН:</t>
  </si>
  <si>
    <t>Потери электроэнергии СН1</t>
  </si>
  <si>
    <t>Отпуск (передача) электроэнергии потребителям СН1</t>
  </si>
  <si>
    <t>Потери электроэнергии СН2</t>
  </si>
  <si>
    <t>Отпуск (передача) электроэнергии потребителям СН2</t>
  </si>
  <si>
    <t>Потери электроэнергии НН</t>
  </si>
  <si>
    <t>Отпуск (передача) электроэнергии потребителям НН</t>
  </si>
  <si>
    <t>Горелый К. А.</t>
  </si>
  <si>
    <t>главный энергетик</t>
  </si>
  <si>
    <t>Переварюха В.М.</t>
  </si>
  <si>
    <t>(48142) 3-44-33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</si>
</sst>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32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left" wrapText="1" shrinkToFit="1"/>
    </xf>
    <xf numFmtId="0" fontId="1" fillId="0" borderId="33" xfId="0" applyFont="1" applyBorder="1" applyAlignment="1">
      <alignment horizontal="left" wrapText="1" shrinkToFit="1"/>
    </xf>
    <xf numFmtId="49" fontId="1" fillId="0" borderId="32" xfId="0" applyNumberFormat="1" applyFont="1" applyBorder="1" applyAlignment="1">
      <alignment horizontal="left" wrapText="1" indent="2" shrinkToFit="1"/>
    </xf>
    <xf numFmtId="49" fontId="1" fillId="0" borderId="33" xfId="0" applyNumberFormat="1" applyFont="1" applyBorder="1" applyAlignment="1">
      <alignment horizontal="left" wrapText="1" indent="2" shrinkToFit="1"/>
    </xf>
    <xf numFmtId="0" fontId="1" fillId="0" borderId="32" xfId="0" applyFont="1" applyBorder="1" applyAlignment="1">
      <alignment horizontal="left" shrinkToFit="1"/>
    </xf>
    <xf numFmtId="0" fontId="1" fillId="0" borderId="33" xfId="0" applyFont="1" applyBorder="1" applyAlignment="1">
      <alignment horizontal="left" shrinkToFit="1"/>
    </xf>
    <xf numFmtId="0" fontId="1" fillId="0" borderId="18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AM31" sqref="AM31:BF31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42" t="s">
        <v>0</v>
      </c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4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.75" customHeight="1" thickBot="1">
      <c r="R3" s="45" t="s">
        <v>1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7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48" t="s">
        <v>2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50"/>
    </row>
    <row r="6" ht="28.5" customHeight="1" thickBot="1"/>
    <row r="7" spans="28:127" ht="27" customHeight="1">
      <c r="AB7" s="51" t="s">
        <v>27</v>
      </c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3"/>
    </row>
    <row r="8" spans="28:127" ht="12.75"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  <c r="BL8" s="6"/>
      <c r="BM8" s="6"/>
      <c r="BN8" s="6"/>
      <c r="BO8" s="5"/>
      <c r="BP8" s="5" t="s">
        <v>3</v>
      </c>
      <c r="BQ8" s="5"/>
      <c r="BR8" s="58" t="s">
        <v>67</v>
      </c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9">
        <v>20</v>
      </c>
      <c r="CD8" s="59"/>
      <c r="CE8" s="59"/>
      <c r="CF8" s="60" t="s">
        <v>71</v>
      </c>
      <c r="CG8" s="60"/>
      <c r="CH8" s="60"/>
      <c r="CI8" s="7" t="s">
        <v>4</v>
      </c>
      <c r="CJ8" s="7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8"/>
    </row>
    <row r="9" spans="28:127" ht="12.75" customHeight="1" thickBot="1"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61" t="s">
        <v>5</v>
      </c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1"/>
    </row>
    <row r="10" ht="24" customHeight="1" thickBot="1"/>
    <row r="11" spans="1:155" ht="16.5" customHeight="1" thickBot="1">
      <c r="A11" s="45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7"/>
      <c r="CG11" s="45" t="s">
        <v>7</v>
      </c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7"/>
      <c r="DQ11" s="62" t="s">
        <v>28</v>
      </c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4"/>
    </row>
    <row r="12" spans="1:155" ht="3" customHeight="1" thickBot="1">
      <c r="A12" s="68"/>
      <c r="B12" s="70" t="s">
        <v>30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12"/>
      <c r="CG12" s="74" t="s">
        <v>8</v>
      </c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6"/>
      <c r="DQ12" s="65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7"/>
    </row>
    <row r="13" spans="1:152" ht="36" customHeight="1">
      <c r="A13" s="69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14"/>
      <c r="CG13" s="77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9"/>
      <c r="DN13" s="15"/>
      <c r="DT13" s="72" t="s">
        <v>9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</row>
    <row r="14" spans="1:152" ht="12.75" customHeight="1" thickBot="1">
      <c r="A14" s="54" t="s">
        <v>10</v>
      </c>
      <c r="B14" s="55"/>
      <c r="C14" s="55"/>
      <c r="D14" s="55"/>
      <c r="E14" s="80" t="s">
        <v>11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14"/>
      <c r="CG14" s="77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9"/>
      <c r="DN14" s="15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</row>
    <row r="15" spans="1:152" ht="12.75">
      <c r="A15" s="56" t="s">
        <v>10</v>
      </c>
      <c r="B15" s="57"/>
      <c r="C15" s="57"/>
      <c r="D15" s="57"/>
      <c r="E15" s="81" t="s">
        <v>31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4"/>
      <c r="CG15" s="77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9"/>
      <c r="DN15" s="15"/>
      <c r="DT15" s="16"/>
      <c r="DU15" s="16"/>
      <c r="DV15" s="82" t="s">
        <v>13</v>
      </c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4"/>
      <c r="EU15" s="16"/>
      <c r="EV15" s="16"/>
    </row>
    <row r="16" spans="1:152" ht="9" customHeight="1" thickBot="1">
      <c r="A16" s="17"/>
      <c r="B16" s="18"/>
      <c r="C16" s="18"/>
      <c r="D16" s="18"/>
      <c r="E16" s="71" t="s">
        <v>32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14"/>
      <c r="CG16" s="77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9"/>
      <c r="DN16" s="15"/>
      <c r="DT16" s="16"/>
      <c r="DU16" s="16"/>
      <c r="DV16" s="85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7"/>
      <c r="EU16" s="16"/>
      <c r="EV16" s="16"/>
    </row>
    <row r="17" spans="1:152" ht="3.75" customHeight="1">
      <c r="A17" s="17"/>
      <c r="B17" s="18"/>
      <c r="C17" s="18"/>
      <c r="D17" s="18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14"/>
      <c r="CG17" s="77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15"/>
      <c r="DT17" s="16"/>
      <c r="DU17" s="16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3"/>
      <c r="EV17" s="16"/>
    </row>
    <row r="18" spans="1:152" ht="12.75">
      <c r="A18" s="54" t="s">
        <v>10</v>
      </c>
      <c r="B18" s="55"/>
      <c r="C18" s="55"/>
      <c r="D18" s="55"/>
      <c r="E18" s="71" t="s">
        <v>12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14"/>
      <c r="CG18" s="77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15"/>
      <c r="DT18" s="16"/>
      <c r="DU18" s="16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16"/>
    </row>
    <row r="19" spans="1:151" ht="12.75">
      <c r="A19" s="17"/>
      <c r="B19" s="18"/>
      <c r="C19" s="18"/>
      <c r="D19" s="18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14"/>
      <c r="CG19" s="77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9"/>
      <c r="DN19" s="15"/>
      <c r="DT19" s="16"/>
      <c r="EU19" s="16"/>
    </row>
    <row r="20" spans="1:151" ht="7.5" customHeight="1">
      <c r="A20" s="17"/>
      <c r="B20" s="95" t="s">
        <v>14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14"/>
      <c r="CG20" s="77" t="s">
        <v>16</v>
      </c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9"/>
      <c r="DN20" s="15"/>
      <c r="DT20" s="16"/>
      <c r="DU20" s="16"/>
      <c r="EU20" s="16"/>
    </row>
    <row r="21" spans="1:151" ht="5.25" customHeight="1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14"/>
      <c r="CG21" s="77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9"/>
      <c r="DN21" s="15"/>
      <c r="DT21" s="16"/>
      <c r="DU21" s="16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3"/>
    </row>
    <row r="22" spans="1:151" ht="15" customHeight="1">
      <c r="A22" s="88" t="s">
        <v>10</v>
      </c>
      <c r="B22" s="89"/>
      <c r="C22" s="89"/>
      <c r="D22" s="89"/>
      <c r="E22" s="20" t="s">
        <v>15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92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4"/>
      <c r="DN22" s="15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</row>
    <row r="23" ht="24" customHeight="1"/>
    <row r="24" spans="1:155" ht="15" customHeight="1">
      <c r="A24" s="23"/>
      <c r="B24" s="24" t="s">
        <v>17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90" t="s">
        <v>72</v>
      </c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25"/>
      <c r="EV24" s="25"/>
      <c r="EW24" s="25"/>
      <c r="EX24" s="25"/>
      <c r="EY24" s="26"/>
    </row>
    <row r="25" spans="1:155" ht="4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9"/>
    </row>
    <row r="26" spans="1:155" ht="15" customHeight="1">
      <c r="A26" s="30"/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91" t="s">
        <v>73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25"/>
      <c r="EV26" s="25"/>
      <c r="EW26" s="25"/>
      <c r="EX26" s="25"/>
      <c r="EY26" s="26"/>
    </row>
    <row r="27" spans="1:155" ht="4.5" customHeight="1" thickBo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2"/>
    </row>
    <row r="28" spans="1:155" ht="19.5" customHeight="1" thickBot="1">
      <c r="A28" s="96" t="s">
        <v>19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8" t="s">
        <v>20</v>
      </c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100"/>
    </row>
    <row r="29" spans="1:155" ht="51.7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  <c r="S29" s="92" t="s">
        <v>21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4"/>
      <c r="AM29" s="92" t="s">
        <v>22</v>
      </c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92" t="s">
        <v>23</v>
      </c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4"/>
      <c r="CA29" s="92" t="s">
        <v>24</v>
      </c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4"/>
      <c r="CU29" s="92" t="s">
        <v>25</v>
      </c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 t="s">
        <v>26</v>
      </c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4"/>
      <c r="EG29" s="92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4"/>
    </row>
    <row r="30" spans="1:155" ht="13.5" thickBot="1">
      <c r="A30" s="101">
        <v>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01">
        <v>2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3"/>
      <c r="AM30" s="101">
        <v>3</v>
      </c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3"/>
      <c r="BG30" s="101">
        <v>4</v>
      </c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3"/>
      <c r="CA30" s="101">
        <v>5</v>
      </c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3"/>
      <c r="CU30" s="101">
        <v>6</v>
      </c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N30" s="101">
        <v>7</v>
      </c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3"/>
      <c r="EG30" s="101">
        <v>8</v>
      </c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3"/>
    </row>
    <row r="31" spans="1:155" ht="13.5" thickBot="1">
      <c r="A31" s="104" t="s">
        <v>29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  <c r="S31" s="107" t="s">
        <v>74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  <c r="AM31" s="107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9"/>
      <c r="BG31" s="107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9"/>
      <c r="CA31" s="107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9"/>
      <c r="CU31" s="107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9"/>
      <c r="DN31" s="107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9"/>
      <c r="EG31" s="107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9"/>
    </row>
  </sheetData>
  <sheetProtection/>
  <mergeCells count="53">
    <mergeCell ref="DN30:EF30"/>
    <mergeCell ref="EG30:EY30"/>
    <mergeCell ref="A31:R31"/>
    <mergeCell ref="S31:AL31"/>
    <mergeCell ref="AM31:BF31"/>
    <mergeCell ref="BG31:BZ31"/>
    <mergeCell ref="CA31:CT31"/>
    <mergeCell ref="CU31:DM31"/>
    <mergeCell ref="DN31:EF31"/>
    <mergeCell ref="EG31:EY31"/>
    <mergeCell ref="A30:R30"/>
    <mergeCell ref="S30:AL30"/>
    <mergeCell ref="AM30:BF30"/>
    <mergeCell ref="BG30:BZ30"/>
    <mergeCell ref="CA30:CT30"/>
    <mergeCell ref="CU30:DM30"/>
    <mergeCell ref="A28:R29"/>
    <mergeCell ref="S28:EY28"/>
    <mergeCell ref="S29:AL29"/>
    <mergeCell ref="AM29:BF29"/>
    <mergeCell ref="BG29:BZ29"/>
    <mergeCell ref="CA29:CT29"/>
    <mergeCell ref="CU29:DM29"/>
    <mergeCell ref="DN29:EF29"/>
    <mergeCell ref="EG29:EY29"/>
    <mergeCell ref="DV15:ET16"/>
    <mergeCell ref="A22:D22"/>
    <mergeCell ref="AV24:ET24"/>
    <mergeCell ref="S26:ET26"/>
    <mergeCell ref="CG20:DM22"/>
    <mergeCell ref="B20:CE21"/>
    <mergeCell ref="E16:CE17"/>
    <mergeCell ref="CG12:DM19"/>
    <mergeCell ref="E14:CE14"/>
    <mergeCell ref="E15:CE15"/>
    <mergeCell ref="A18:D18"/>
    <mergeCell ref="E18:CE19"/>
    <mergeCell ref="CF8:CH8"/>
    <mergeCell ref="BQ9:CH9"/>
    <mergeCell ref="DQ11:EY12"/>
    <mergeCell ref="A12:A13"/>
    <mergeCell ref="B12:CE13"/>
    <mergeCell ref="DT13:EV14"/>
    <mergeCell ref="R1:EH1"/>
    <mergeCell ref="R3:EH3"/>
    <mergeCell ref="O5:EK5"/>
    <mergeCell ref="AB7:DW7"/>
    <mergeCell ref="A14:D14"/>
    <mergeCell ref="A15:D15"/>
    <mergeCell ref="BR8:CB8"/>
    <mergeCell ref="CC8:CE8"/>
    <mergeCell ref="A11:CF11"/>
    <mergeCell ref="CG11:DM11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8"/>
  <sheetViews>
    <sheetView tabSelected="1" view="pageBreakPreview" zoomScaleSheetLayoutView="100" zoomScalePageLayoutView="0" workbookViewId="0" topLeftCell="A1">
      <selection activeCell="B5" sqref="B5:AU5"/>
    </sheetView>
  </sheetViews>
  <sheetFormatPr defaultColWidth="0.875" defaultRowHeight="12.75"/>
  <cols>
    <col min="1" max="16384" width="0.875" style="1" customWidth="1"/>
  </cols>
  <sheetData>
    <row r="1" ht="12.75">
      <c r="EM1" s="34" t="s">
        <v>53</v>
      </c>
    </row>
    <row r="2" spans="1:143" ht="41.25" customHeight="1">
      <c r="A2" s="110" t="s">
        <v>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2"/>
      <c r="AV2" s="110" t="s">
        <v>34</v>
      </c>
      <c r="AW2" s="111"/>
      <c r="AX2" s="111"/>
      <c r="AY2" s="111"/>
      <c r="AZ2" s="111"/>
      <c r="BA2" s="111"/>
      <c r="BB2" s="111"/>
      <c r="BC2" s="112"/>
      <c r="BD2" s="110" t="s">
        <v>75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2"/>
      <c r="BZ2" s="110" t="s">
        <v>35</v>
      </c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2"/>
      <c r="CV2" s="110" t="s">
        <v>36</v>
      </c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2"/>
      <c r="DR2" s="110" t="s">
        <v>37</v>
      </c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2"/>
    </row>
    <row r="3" spans="1:143" ht="12.75">
      <c r="A3" s="113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5"/>
      <c r="AV3" s="113">
        <v>2</v>
      </c>
      <c r="AW3" s="114"/>
      <c r="AX3" s="114"/>
      <c r="AY3" s="114"/>
      <c r="AZ3" s="114"/>
      <c r="BA3" s="114"/>
      <c r="BB3" s="114"/>
      <c r="BC3" s="115"/>
      <c r="BD3" s="113">
        <v>3</v>
      </c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5"/>
      <c r="BZ3" s="113">
        <v>4</v>
      </c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5"/>
      <c r="CV3" s="113">
        <v>5</v>
      </c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5"/>
      <c r="DR3" s="113">
        <v>6</v>
      </c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5"/>
    </row>
    <row r="4" spans="1:143" ht="12.75">
      <c r="A4" s="33"/>
      <c r="B4" s="116" t="s">
        <v>38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7"/>
      <c r="AV4" s="113">
        <v>10</v>
      </c>
      <c r="AW4" s="114"/>
      <c r="AX4" s="114"/>
      <c r="AY4" s="114"/>
      <c r="AZ4" s="114"/>
      <c r="BA4" s="114"/>
      <c r="BB4" s="114"/>
      <c r="BC4" s="115"/>
      <c r="BD4" s="113">
        <f>BD7+BD15+BD22+BD29+BD34</f>
        <v>47429.257</v>
      </c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5"/>
      <c r="BZ4" s="113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5"/>
      <c r="CV4" s="113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5"/>
      <c r="DR4" s="113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5"/>
    </row>
    <row r="5" spans="1:143" ht="12.75">
      <c r="A5" s="33"/>
      <c r="B5" s="116" t="s">
        <v>39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3">
        <v>20</v>
      </c>
      <c r="AW5" s="114"/>
      <c r="AX5" s="114"/>
      <c r="AY5" s="114"/>
      <c r="AZ5" s="114"/>
      <c r="BA5" s="114"/>
      <c r="BB5" s="114"/>
      <c r="BC5" s="115"/>
      <c r="BD5" s="113">
        <f>BD13</f>
        <v>571.212</v>
      </c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3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5"/>
      <c r="CV5" s="113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5"/>
      <c r="DR5" s="113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5"/>
    </row>
    <row r="6" spans="1:143" ht="25.5" customHeight="1">
      <c r="A6" s="33"/>
      <c r="B6" s="116" t="s">
        <v>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7"/>
      <c r="AV6" s="113">
        <v>30</v>
      </c>
      <c r="AW6" s="114"/>
      <c r="AX6" s="114"/>
      <c r="AY6" s="114"/>
      <c r="AZ6" s="114"/>
      <c r="BA6" s="114"/>
      <c r="BB6" s="114"/>
      <c r="BC6" s="115"/>
      <c r="BD6" s="113">
        <f>BD14+BD21+BD28+BD33</f>
        <v>23395.328</v>
      </c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5"/>
      <c r="BZ6" s="113">
        <v>44.91</v>
      </c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5"/>
      <c r="CV6" s="113">
        <v>44.91</v>
      </c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5"/>
      <c r="DR6" s="113">
        <v>1737.788</v>
      </c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5"/>
    </row>
    <row r="7" spans="1:143" ht="12.75">
      <c r="A7" s="33"/>
      <c r="B7" s="116" t="s">
        <v>41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/>
      <c r="AV7" s="113">
        <v>40</v>
      </c>
      <c r="AW7" s="114"/>
      <c r="AX7" s="114"/>
      <c r="AY7" s="114"/>
      <c r="AZ7" s="114"/>
      <c r="BA7" s="114"/>
      <c r="BB7" s="114"/>
      <c r="BC7" s="115"/>
      <c r="BD7" s="113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5"/>
      <c r="BZ7" s="113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5"/>
      <c r="CV7" s="113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5"/>
      <c r="DR7" s="113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5"/>
    </row>
    <row r="8" spans="1:143" ht="12.75">
      <c r="A8" s="33"/>
      <c r="B8" s="116" t="s">
        <v>42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3">
        <v>50</v>
      </c>
      <c r="AW8" s="114"/>
      <c r="AX8" s="114"/>
      <c r="AY8" s="114"/>
      <c r="AZ8" s="114"/>
      <c r="BA8" s="114"/>
      <c r="BB8" s="114"/>
      <c r="BC8" s="115"/>
      <c r="BD8" s="113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5"/>
      <c r="BZ8" s="113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5"/>
      <c r="CV8" s="113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5"/>
      <c r="DR8" s="113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5"/>
    </row>
    <row r="9" spans="1:143" ht="12.75">
      <c r="A9" s="33"/>
      <c r="B9" s="116" t="s">
        <v>43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7"/>
      <c r="AV9" s="113">
        <v>60</v>
      </c>
      <c r="AW9" s="114"/>
      <c r="AX9" s="114"/>
      <c r="AY9" s="114"/>
      <c r="AZ9" s="114"/>
      <c r="BA9" s="114"/>
      <c r="BB9" s="114"/>
      <c r="BC9" s="115"/>
      <c r="BD9" s="113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5"/>
      <c r="BZ9" s="113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5"/>
      <c r="CV9" s="113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5"/>
      <c r="DR9" s="113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5"/>
    </row>
    <row r="10" spans="1:143" ht="12.75">
      <c r="A10" s="33"/>
      <c r="B10" s="116" t="s">
        <v>44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7"/>
      <c r="AV10" s="113">
        <v>70</v>
      </c>
      <c r="AW10" s="114"/>
      <c r="AX10" s="114"/>
      <c r="AY10" s="114"/>
      <c r="AZ10" s="114"/>
      <c r="BA10" s="114"/>
      <c r="BB10" s="114"/>
      <c r="BC10" s="115"/>
      <c r="BD10" s="113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5"/>
      <c r="BZ10" s="113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5"/>
      <c r="CV10" s="113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5"/>
      <c r="DR10" s="113" t="s">
        <v>52</v>
      </c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5"/>
    </row>
    <row r="11" spans="1:143" ht="12.75">
      <c r="A11" s="33"/>
      <c r="B11" s="118" t="s">
        <v>45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9"/>
      <c r="AV11" s="113">
        <v>80</v>
      </c>
      <c r="AW11" s="114"/>
      <c r="AX11" s="114"/>
      <c r="AY11" s="114"/>
      <c r="AZ11" s="114"/>
      <c r="BA11" s="114"/>
      <c r="BB11" s="114"/>
      <c r="BC11" s="115"/>
      <c r="BD11" s="113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5"/>
      <c r="BZ11" s="113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5"/>
      <c r="CV11" s="113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5"/>
      <c r="DR11" s="113" t="s">
        <v>52</v>
      </c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5"/>
    </row>
    <row r="12" spans="1:143" ht="12.75">
      <c r="A12" s="33"/>
      <c r="B12" s="118" t="s">
        <v>46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9"/>
      <c r="AV12" s="113">
        <v>90</v>
      </c>
      <c r="AW12" s="114"/>
      <c r="AX12" s="114"/>
      <c r="AY12" s="114"/>
      <c r="AZ12" s="114"/>
      <c r="BA12" s="114"/>
      <c r="BB12" s="114"/>
      <c r="BC12" s="115"/>
      <c r="BD12" s="113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5"/>
      <c r="BZ12" s="113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5"/>
      <c r="CV12" s="113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5"/>
      <c r="DR12" s="113" t="s">
        <v>52</v>
      </c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5"/>
    </row>
    <row r="13" spans="1:143" ht="12.75">
      <c r="A13" s="33"/>
      <c r="B13" s="118" t="s">
        <v>47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9"/>
      <c r="AV13" s="113">
        <v>100</v>
      </c>
      <c r="AW13" s="114"/>
      <c r="AX13" s="114"/>
      <c r="AY13" s="114"/>
      <c r="AZ13" s="114"/>
      <c r="BA13" s="114"/>
      <c r="BB13" s="114"/>
      <c r="BC13" s="115"/>
      <c r="BD13" s="113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5"/>
      <c r="BZ13" s="113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5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5"/>
      <c r="DR13" s="113" t="s">
        <v>52</v>
      </c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5"/>
    </row>
    <row r="14" spans="1:143" ht="12.75">
      <c r="A14" s="33"/>
      <c r="B14" s="118" t="s">
        <v>48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9"/>
      <c r="AV14" s="113">
        <v>110</v>
      </c>
      <c r="AW14" s="114"/>
      <c r="AX14" s="114"/>
      <c r="AY14" s="114"/>
      <c r="AZ14" s="114"/>
      <c r="BA14" s="114"/>
      <c r="BB14" s="114"/>
      <c r="BC14" s="115"/>
      <c r="BD14" s="113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5"/>
      <c r="BZ14" s="113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5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5"/>
      <c r="DR14" s="113" t="s">
        <v>52</v>
      </c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5"/>
    </row>
    <row r="15" spans="1:143" ht="12.75">
      <c r="A15" s="33"/>
      <c r="B15" s="116" t="s">
        <v>49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/>
      <c r="AV15" s="113">
        <v>120</v>
      </c>
      <c r="AW15" s="114"/>
      <c r="AX15" s="114"/>
      <c r="AY15" s="114"/>
      <c r="AZ15" s="114"/>
      <c r="BA15" s="114"/>
      <c r="BB15" s="114"/>
      <c r="BC15" s="115"/>
      <c r="BD15" s="113">
        <f>24033.929+BD9-BD34</f>
        <v>46961.888</v>
      </c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5"/>
      <c r="BZ15" s="113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5"/>
      <c r="DR15" s="113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5"/>
    </row>
    <row r="16" spans="1:143" ht="12.75">
      <c r="A16" s="33"/>
      <c r="B16" s="116" t="s">
        <v>42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7"/>
      <c r="AV16" s="113">
        <v>130</v>
      </c>
      <c r="AW16" s="114"/>
      <c r="AX16" s="114"/>
      <c r="AY16" s="114"/>
      <c r="AZ16" s="114"/>
      <c r="BA16" s="114"/>
      <c r="BB16" s="114"/>
      <c r="BC16" s="115"/>
      <c r="BD16" s="113">
        <v>571.212</v>
      </c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5"/>
      <c r="BZ16" s="113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5"/>
      <c r="DR16" s="113">
        <v>738.541</v>
      </c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5"/>
    </row>
    <row r="17" spans="1:143" ht="12.75">
      <c r="A17" s="33"/>
      <c r="B17" s="120" t="s">
        <v>76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1"/>
      <c r="AV17" s="113">
        <v>140</v>
      </c>
      <c r="AW17" s="114"/>
      <c r="AX17" s="114"/>
      <c r="AY17" s="114"/>
      <c r="AZ17" s="114"/>
      <c r="BA17" s="114"/>
      <c r="BB17" s="114"/>
      <c r="BC17" s="115"/>
      <c r="BD17" s="113">
        <v>21978.054</v>
      </c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5"/>
      <c r="BZ17" s="113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5"/>
      <c r="CV17" s="113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5"/>
      <c r="DR17" s="113">
        <v>669.359</v>
      </c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5"/>
    </row>
    <row r="18" spans="1:143" ht="12.75">
      <c r="A18" s="33"/>
      <c r="B18" s="116" t="s">
        <v>50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7"/>
      <c r="AV18" s="113">
        <v>150</v>
      </c>
      <c r="AW18" s="114"/>
      <c r="AX18" s="114"/>
      <c r="AY18" s="114"/>
      <c r="AZ18" s="114"/>
      <c r="BA18" s="114"/>
      <c r="BB18" s="114"/>
      <c r="BC18" s="115"/>
      <c r="BD18" s="113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5"/>
      <c r="BZ18" s="113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5"/>
      <c r="CV18" s="113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5"/>
      <c r="DR18" s="113" t="s">
        <v>52</v>
      </c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5"/>
    </row>
    <row r="19" spans="1:143" ht="12.75">
      <c r="A19" s="33"/>
      <c r="B19" s="118" t="s">
        <v>46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9"/>
      <c r="AV19" s="113">
        <v>160</v>
      </c>
      <c r="AW19" s="114"/>
      <c r="AX19" s="114"/>
      <c r="AY19" s="114"/>
      <c r="AZ19" s="114"/>
      <c r="BA19" s="114"/>
      <c r="BB19" s="114"/>
      <c r="BC19" s="115"/>
      <c r="BD19" s="113" t="s">
        <v>10</v>
      </c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5"/>
      <c r="BZ19" s="113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3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5"/>
      <c r="DR19" s="113" t="s">
        <v>52</v>
      </c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5"/>
    </row>
    <row r="20" spans="1:143" ht="12.75">
      <c r="A20" s="33"/>
      <c r="B20" s="118" t="s">
        <v>47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9"/>
      <c r="AV20" s="113">
        <v>170</v>
      </c>
      <c r="AW20" s="114"/>
      <c r="AX20" s="114"/>
      <c r="AY20" s="114"/>
      <c r="AZ20" s="114"/>
      <c r="BA20" s="114"/>
      <c r="BB20" s="114"/>
      <c r="BC20" s="115"/>
      <c r="BD20" s="113">
        <v>1381.859</v>
      </c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5"/>
      <c r="BZ20" s="113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5"/>
      <c r="CV20" s="113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5"/>
      <c r="DR20" s="113" t="s">
        <v>52</v>
      </c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5"/>
    </row>
    <row r="21" spans="1:143" ht="12.75">
      <c r="A21" s="33"/>
      <c r="B21" s="118" t="s">
        <v>48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9"/>
      <c r="AV21" s="113">
        <v>180</v>
      </c>
      <c r="AW21" s="114"/>
      <c r="AX21" s="114"/>
      <c r="AY21" s="114"/>
      <c r="AZ21" s="114"/>
      <c r="BA21" s="114"/>
      <c r="BB21" s="114"/>
      <c r="BC21" s="115"/>
      <c r="BD21" s="113">
        <v>35.415</v>
      </c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5"/>
      <c r="BZ21" s="113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5"/>
      <c r="CV21" s="113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5"/>
      <c r="DR21" s="113" t="s">
        <v>52</v>
      </c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5"/>
    </row>
    <row r="22" spans="1:143" ht="12.75">
      <c r="A22" s="33"/>
      <c r="B22" s="116" t="s">
        <v>51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/>
      <c r="AV22" s="113">
        <v>190</v>
      </c>
      <c r="AW22" s="114"/>
      <c r="AX22" s="114"/>
      <c r="AY22" s="114"/>
      <c r="AZ22" s="114"/>
      <c r="BA22" s="114"/>
      <c r="BB22" s="114"/>
      <c r="BC22" s="115"/>
      <c r="BD22" s="113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5"/>
      <c r="BZ22" s="113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5"/>
      <c r="CV22" s="113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5"/>
      <c r="DR22" s="113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5"/>
    </row>
    <row r="23" spans="1:143" ht="12.75">
      <c r="A23" s="33"/>
      <c r="B23" s="116" t="s">
        <v>77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7"/>
      <c r="AV23" s="113">
        <v>200</v>
      </c>
      <c r="AW23" s="114"/>
      <c r="AX23" s="114"/>
      <c r="AY23" s="114"/>
      <c r="AZ23" s="114"/>
      <c r="BA23" s="114"/>
      <c r="BB23" s="114"/>
      <c r="BC23" s="115"/>
      <c r="BD23" s="113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5"/>
      <c r="BZ23" s="113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5"/>
      <c r="CV23" s="113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5"/>
      <c r="DR23" s="113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5"/>
    </row>
    <row r="24" spans="1:143" ht="12.75">
      <c r="A24" s="33"/>
      <c r="B24" s="120" t="s">
        <v>78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  <c r="AV24" s="113">
        <v>210</v>
      </c>
      <c r="AW24" s="114"/>
      <c r="AX24" s="114"/>
      <c r="AY24" s="114"/>
      <c r="AZ24" s="114"/>
      <c r="BA24" s="114"/>
      <c r="BB24" s="114"/>
      <c r="BC24" s="115"/>
      <c r="BD24" s="113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5"/>
      <c r="BZ24" s="113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5"/>
      <c r="CV24" s="113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5"/>
      <c r="DR24" s="113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5"/>
    </row>
    <row r="25" spans="1:143" ht="12.75">
      <c r="A25" s="113">
        <v>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5"/>
      <c r="AV25" s="113">
        <v>2</v>
      </c>
      <c r="AW25" s="114"/>
      <c r="AX25" s="114"/>
      <c r="AY25" s="114"/>
      <c r="AZ25" s="114"/>
      <c r="BA25" s="114"/>
      <c r="BB25" s="114"/>
      <c r="BC25" s="115"/>
      <c r="BD25" s="113">
        <v>3</v>
      </c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5"/>
      <c r="BZ25" s="113">
        <v>4</v>
      </c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5"/>
      <c r="CV25" s="113">
        <v>5</v>
      </c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5"/>
      <c r="DR25" s="113">
        <v>6</v>
      </c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5"/>
    </row>
    <row r="26" spans="1:143" ht="12.75">
      <c r="A26" s="33"/>
      <c r="B26" s="116" t="s">
        <v>54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7"/>
      <c r="AV26" s="113">
        <v>220</v>
      </c>
      <c r="AW26" s="114"/>
      <c r="AX26" s="114"/>
      <c r="AY26" s="114"/>
      <c r="AZ26" s="114"/>
      <c r="BA26" s="114"/>
      <c r="BB26" s="114"/>
      <c r="BC26" s="115"/>
      <c r="BD26" s="113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5"/>
      <c r="BZ26" s="113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5"/>
      <c r="CV26" s="113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5"/>
      <c r="DR26" s="113" t="s">
        <v>52</v>
      </c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5"/>
    </row>
    <row r="27" spans="1:143" ht="12.75">
      <c r="A27" s="33"/>
      <c r="B27" s="118" t="s">
        <v>47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9"/>
      <c r="AV27" s="113">
        <v>230</v>
      </c>
      <c r="AW27" s="114"/>
      <c r="AX27" s="114"/>
      <c r="AY27" s="114"/>
      <c r="AZ27" s="114"/>
      <c r="BA27" s="114"/>
      <c r="BB27" s="114"/>
      <c r="BC27" s="115"/>
      <c r="BD27" s="113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5"/>
      <c r="BZ27" s="113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5"/>
      <c r="CV27" s="113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5"/>
      <c r="DR27" s="113" t="s">
        <v>52</v>
      </c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5"/>
    </row>
    <row r="28" spans="1:143" ht="12.75">
      <c r="A28" s="33"/>
      <c r="B28" s="118" t="s">
        <v>48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9"/>
      <c r="AV28" s="113">
        <v>240</v>
      </c>
      <c r="AW28" s="114"/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5"/>
      <c r="BZ28" s="113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5"/>
      <c r="CV28" s="113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5"/>
      <c r="DR28" s="113" t="s">
        <v>52</v>
      </c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5"/>
    </row>
    <row r="29" spans="1:143" ht="12.75">
      <c r="A29" s="33"/>
      <c r="B29" s="116" t="s">
        <v>55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7"/>
      <c r="AV29" s="113">
        <v>250</v>
      </c>
      <c r="AW29" s="114"/>
      <c r="AX29" s="114"/>
      <c r="AY29" s="114"/>
      <c r="AZ29" s="114"/>
      <c r="BA29" s="114"/>
      <c r="BB29" s="114"/>
      <c r="BC29" s="115"/>
      <c r="BD29" s="113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5"/>
      <c r="BZ29" s="113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5"/>
      <c r="CV29" s="113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5"/>
      <c r="DR29" s="113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5"/>
    </row>
    <row r="30" spans="1:143" ht="12.75">
      <c r="A30" s="33"/>
      <c r="B30" s="116" t="s">
        <v>79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7"/>
      <c r="AV30" s="113">
        <v>260</v>
      </c>
      <c r="AW30" s="114"/>
      <c r="AX30" s="114"/>
      <c r="AY30" s="114"/>
      <c r="AZ30" s="114"/>
      <c r="BA30" s="114"/>
      <c r="BB30" s="114"/>
      <c r="BC30" s="115"/>
      <c r="BD30" s="113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5"/>
      <c r="BZ30" s="113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5"/>
      <c r="CV30" s="113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5"/>
      <c r="DR30" s="113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5"/>
    </row>
    <row r="31" spans="1:143" ht="12.75">
      <c r="A31" s="33"/>
      <c r="B31" s="120" t="s">
        <v>80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1"/>
      <c r="AV31" s="113">
        <v>270</v>
      </c>
      <c r="AW31" s="114"/>
      <c r="AX31" s="114"/>
      <c r="AY31" s="114"/>
      <c r="AZ31" s="114"/>
      <c r="BA31" s="114"/>
      <c r="BB31" s="114"/>
      <c r="BC31" s="115"/>
      <c r="BD31" s="113">
        <v>1381.859</v>
      </c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5"/>
      <c r="BZ31" s="113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5"/>
      <c r="CV31" s="113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5"/>
      <c r="DR31" s="113">
        <v>42.086</v>
      </c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5"/>
    </row>
    <row r="32" spans="1:143" ht="13.5" customHeight="1">
      <c r="A32" s="33"/>
      <c r="B32" s="116" t="s">
        <v>70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7"/>
      <c r="AV32" s="113">
        <v>280</v>
      </c>
      <c r="AW32" s="114"/>
      <c r="AX32" s="114"/>
      <c r="AY32" s="114"/>
      <c r="AZ32" s="114"/>
      <c r="BA32" s="114"/>
      <c r="BB32" s="114"/>
      <c r="BC32" s="115"/>
      <c r="BD32" s="113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5"/>
      <c r="BZ32" s="113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5"/>
      <c r="CV32" s="113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5"/>
      <c r="DR32" s="113" t="s">
        <v>52</v>
      </c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5"/>
    </row>
    <row r="33" spans="1:143" ht="12.75">
      <c r="A33" s="33"/>
      <c r="B33" s="118" t="s">
        <v>48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9"/>
      <c r="AV33" s="113">
        <v>290</v>
      </c>
      <c r="AW33" s="114"/>
      <c r="AX33" s="114"/>
      <c r="AY33" s="114"/>
      <c r="AZ33" s="114"/>
      <c r="BA33" s="114"/>
      <c r="BB33" s="114"/>
      <c r="BC33" s="115"/>
      <c r="BD33" s="113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5"/>
      <c r="BZ33" s="113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5"/>
      <c r="CV33" s="113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5"/>
      <c r="DR33" s="113" t="s">
        <v>52</v>
      </c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5"/>
    </row>
    <row r="34" spans="1:143" ht="12.75">
      <c r="A34" s="33"/>
      <c r="B34" s="116" t="s">
        <v>56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3">
        <v>300</v>
      </c>
      <c r="AW34" s="114"/>
      <c r="AX34" s="114"/>
      <c r="AY34" s="114"/>
      <c r="AZ34" s="114"/>
      <c r="BA34" s="114"/>
      <c r="BB34" s="114"/>
      <c r="BC34" s="115"/>
      <c r="BD34" s="113">
        <v>467.369</v>
      </c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5"/>
      <c r="BZ34" s="113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5"/>
      <c r="CV34" s="113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5"/>
      <c r="DR34" s="113">
        <v>573.656</v>
      </c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5"/>
    </row>
    <row r="35" spans="1:143" ht="12.75">
      <c r="A35" s="33"/>
      <c r="B35" s="116" t="s">
        <v>81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  <c r="AV35" s="113">
        <v>310</v>
      </c>
      <c r="AW35" s="114"/>
      <c r="AX35" s="114"/>
      <c r="AY35" s="114"/>
      <c r="AZ35" s="114"/>
      <c r="BA35" s="114"/>
      <c r="BB35" s="114"/>
      <c r="BC35" s="115"/>
      <c r="BD35" s="113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5"/>
      <c r="BZ35" s="113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5"/>
      <c r="CV35" s="113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5"/>
      <c r="DR35" s="113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5"/>
    </row>
    <row r="36" spans="1:143" ht="12.75">
      <c r="A36" s="33"/>
      <c r="B36" s="120" t="s">
        <v>82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1"/>
      <c r="AV36" s="113">
        <v>320</v>
      </c>
      <c r="AW36" s="114"/>
      <c r="AX36" s="114"/>
      <c r="AY36" s="114"/>
      <c r="AZ36" s="114"/>
      <c r="BA36" s="114"/>
      <c r="BB36" s="114"/>
      <c r="BC36" s="115"/>
      <c r="BD36" s="113">
        <v>35.415</v>
      </c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5"/>
      <c r="BZ36" s="113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  <c r="CV36" s="113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5"/>
      <c r="DR36" s="113">
        <v>1.051</v>
      </c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5"/>
    </row>
    <row r="40" spans="1:131" s="36" customFormat="1" ht="12.75" customHeight="1">
      <c r="A40" s="35" t="s">
        <v>57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</row>
    <row r="41" spans="1:85" ht="12.75" customHeight="1">
      <c r="A41" s="37" t="s">
        <v>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3"/>
      <c r="X41" s="13"/>
      <c r="Y41" s="13"/>
      <c r="Z41" s="122" t="s">
        <v>83</v>
      </c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31"/>
      <c r="BH41" s="31"/>
      <c r="BI41" s="31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</row>
    <row r="42" spans="26:85" s="38" customFormat="1" ht="10.5" customHeight="1">
      <c r="Z42" s="123" t="s">
        <v>59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J42" s="123" t="s">
        <v>60</v>
      </c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</row>
    <row r="43" spans="1:85" s="38" customFormat="1" ht="12.75">
      <c r="A43" s="37" t="s">
        <v>61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</row>
    <row r="44" spans="1:85" s="38" customFormat="1" ht="12.75">
      <c r="A44" s="37" t="s">
        <v>62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</row>
    <row r="45" spans="1:110" ht="12.75">
      <c r="A45" s="37" t="s">
        <v>63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13"/>
      <c r="W45" s="13"/>
      <c r="X45" s="13"/>
      <c r="Y45" s="13"/>
      <c r="Z45" s="122" t="s">
        <v>84</v>
      </c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40"/>
      <c r="AY45" s="40"/>
      <c r="AZ45" s="40"/>
      <c r="BA45" s="122" t="s">
        <v>85</v>
      </c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31"/>
      <c r="CI45" s="31"/>
      <c r="CJ45" s="31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</row>
    <row r="46" spans="26:110" s="38" customFormat="1" ht="11.25">
      <c r="Z46" s="123" t="s">
        <v>64</v>
      </c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39"/>
      <c r="AY46" s="39"/>
      <c r="AZ46" s="39"/>
      <c r="BA46" s="123" t="s">
        <v>59</v>
      </c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K46" s="123" t="s">
        <v>60</v>
      </c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</row>
    <row r="47" spans="26:82" ht="21.75" customHeight="1">
      <c r="Z47" s="126" t="s">
        <v>86</v>
      </c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41"/>
      <c r="AY47" s="41"/>
      <c r="AZ47" s="41"/>
      <c r="BA47" s="1" t="s">
        <v>65</v>
      </c>
      <c r="BC47" s="126"/>
      <c r="BD47" s="126"/>
      <c r="BE47" s="126"/>
      <c r="BF47" s="126"/>
      <c r="BG47" s="1" t="s">
        <v>66</v>
      </c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7">
        <v>20</v>
      </c>
      <c r="BW47" s="127"/>
      <c r="BX47" s="127"/>
      <c r="BY47" s="127"/>
      <c r="BZ47" s="124"/>
      <c r="CA47" s="124"/>
      <c r="CB47" s="124"/>
      <c r="CD47" s="1" t="s">
        <v>67</v>
      </c>
    </row>
    <row r="48" spans="26:85" s="38" customFormat="1" ht="11.25">
      <c r="Z48" s="123" t="s">
        <v>68</v>
      </c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39"/>
      <c r="AY48" s="39"/>
      <c r="AZ48" s="39"/>
      <c r="BA48" s="125" t="s">
        <v>69</v>
      </c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</row>
  </sheetData>
  <sheetProtection/>
  <mergeCells count="227">
    <mergeCell ref="BZ47:CB47"/>
    <mergeCell ref="Z48:AW48"/>
    <mergeCell ref="BA48:CG48"/>
    <mergeCell ref="Z47:AW47"/>
    <mergeCell ref="BC47:BF47"/>
    <mergeCell ref="BJ47:BU47"/>
    <mergeCell ref="BV47:BY47"/>
    <mergeCell ref="Z42:BF42"/>
    <mergeCell ref="BJ42:CG42"/>
    <mergeCell ref="Z45:AW45"/>
    <mergeCell ref="BA45:CG45"/>
    <mergeCell ref="CK45:DF45"/>
    <mergeCell ref="Z46:AW46"/>
    <mergeCell ref="BA46:CG46"/>
    <mergeCell ref="CK46:DF46"/>
    <mergeCell ref="B34:AU34"/>
    <mergeCell ref="AV34:BC34"/>
    <mergeCell ref="CV36:DQ36"/>
    <mergeCell ref="DR36:EM36"/>
    <mergeCell ref="Z41:BF41"/>
    <mergeCell ref="BJ41:CG41"/>
    <mergeCell ref="B36:AU36"/>
    <mergeCell ref="AV36:BC36"/>
    <mergeCell ref="BD36:BY36"/>
    <mergeCell ref="BZ36:CU36"/>
    <mergeCell ref="B35:AU35"/>
    <mergeCell ref="AV35:BC35"/>
    <mergeCell ref="BD35:BY35"/>
    <mergeCell ref="BZ35:CU35"/>
    <mergeCell ref="CV35:DQ35"/>
    <mergeCell ref="DR35:EM35"/>
    <mergeCell ref="BD34:BY34"/>
    <mergeCell ref="BZ34:CU34"/>
    <mergeCell ref="CV32:DQ32"/>
    <mergeCell ref="DR32:EM32"/>
    <mergeCell ref="CV33:DQ33"/>
    <mergeCell ref="DR33:EM33"/>
    <mergeCell ref="CV34:DQ34"/>
    <mergeCell ref="DR34:EM34"/>
    <mergeCell ref="B32:AU32"/>
    <mergeCell ref="AV32:BC32"/>
    <mergeCell ref="BD32:BY32"/>
    <mergeCell ref="BZ32:CU32"/>
    <mergeCell ref="B33:AU33"/>
    <mergeCell ref="AV33:BC33"/>
    <mergeCell ref="BD33:BY33"/>
    <mergeCell ref="BZ33:CU33"/>
    <mergeCell ref="B31:AU31"/>
    <mergeCell ref="AV31:BC31"/>
    <mergeCell ref="BD31:BY31"/>
    <mergeCell ref="BZ31:CU31"/>
    <mergeCell ref="CV31:DQ31"/>
    <mergeCell ref="DR31:EM31"/>
    <mergeCell ref="CV28:DQ28"/>
    <mergeCell ref="DR28:EM28"/>
    <mergeCell ref="CV29:DQ29"/>
    <mergeCell ref="DR29:EM29"/>
    <mergeCell ref="CV30:DQ30"/>
    <mergeCell ref="DR30:EM30"/>
    <mergeCell ref="B29:AU29"/>
    <mergeCell ref="AV29:BC29"/>
    <mergeCell ref="BD29:BY29"/>
    <mergeCell ref="BZ29:CU29"/>
    <mergeCell ref="BD30:BY30"/>
    <mergeCell ref="BZ30:CU30"/>
    <mergeCell ref="B30:AU30"/>
    <mergeCell ref="AV30:BC30"/>
    <mergeCell ref="B26:AU26"/>
    <mergeCell ref="AV26:BC26"/>
    <mergeCell ref="B28:AU28"/>
    <mergeCell ref="AV28:BC28"/>
    <mergeCell ref="BD28:BY28"/>
    <mergeCell ref="BZ28:CU28"/>
    <mergeCell ref="B27:AU27"/>
    <mergeCell ref="AV27:BC27"/>
    <mergeCell ref="BD27:BY27"/>
    <mergeCell ref="BZ27:CU27"/>
    <mergeCell ref="CV27:DQ27"/>
    <mergeCell ref="DR27:EM27"/>
    <mergeCell ref="BD26:BY26"/>
    <mergeCell ref="BZ26:CU26"/>
    <mergeCell ref="CV24:DQ24"/>
    <mergeCell ref="DR24:EM24"/>
    <mergeCell ref="CV25:DQ25"/>
    <mergeCell ref="DR25:EM25"/>
    <mergeCell ref="CV26:DQ26"/>
    <mergeCell ref="DR26:EM26"/>
    <mergeCell ref="B24:AU24"/>
    <mergeCell ref="AV24:BC24"/>
    <mergeCell ref="BD24:BY24"/>
    <mergeCell ref="BZ24:CU24"/>
    <mergeCell ref="A25:AU25"/>
    <mergeCell ref="AV25:BC25"/>
    <mergeCell ref="BD25:BY25"/>
    <mergeCell ref="BZ25:CU25"/>
    <mergeCell ref="B23:AU23"/>
    <mergeCell ref="AV23:BC23"/>
    <mergeCell ref="BD23:BY23"/>
    <mergeCell ref="BZ23:CU23"/>
    <mergeCell ref="CV23:DQ23"/>
    <mergeCell ref="DR23:EM23"/>
    <mergeCell ref="CV20:DQ20"/>
    <mergeCell ref="DR20:EM20"/>
    <mergeCell ref="CV21:DQ21"/>
    <mergeCell ref="DR21:EM21"/>
    <mergeCell ref="CV22:DQ22"/>
    <mergeCell ref="DR22:EM22"/>
    <mergeCell ref="B21:AU21"/>
    <mergeCell ref="AV21:BC21"/>
    <mergeCell ref="BD21:BY21"/>
    <mergeCell ref="BZ21:CU21"/>
    <mergeCell ref="BD22:BY22"/>
    <mergeCell ref="BZ22:CU22"/>
    <mergeCell ref="B22:AU22"/>
    <mergeCell ref="AV22:BC22"/>
    <mergeCell ref="B18:AU18"/>
    <mergeCell ref="AV18:BC18"/>
    <mergeCell ref="B20:AU20"/>
    <mergeCell ref="AV20:BC20"/>
    <mergeCell ref="BD20:BY20"/>
    <mergeCell ref="BZ20:CU20"/>
    <mergeCell ref="B19:AU19"/>
    <mergeCell ref="AV19:BC19"/>
    <mergeCell ref="BD19:BY19"/>
    <mergeCell ref="BZ19:CU19"/>
    <mergeCell ref="CV19:DQ19"/>
    <mergeCell ref="DR19:EM19"/>
    <mergeCell ref="BD18:BY18"/>
    <mergeCell ref="BZ18:CU18"/>
    <mergeCell ref="CV16:DQ16"/>
    <mergeCell ref="DR16:EM16"/>
    <mergeCell ref="CV17:DQ17"/>
    <mergeCell ref="DR17:EM17"/>
    <mergeCell ref="CV18:DQ18"/>
    <mergeCell ref="DR18:EM18"/>
    <mergeCell ref="B16:AU16"/>
    <mergeCell ref="AV16:BC16"/>
    <mergeCell ref="BD16:BY16"/>
    <mergeCell ref="BZ16:CU16"/>
    <mergeCell ref="B17:AU17"/>
    <mergeCell ref="AV17:BC17"/>
    <mergeCell ref="BD17:BY17"/>
    <mergeCell ref="BZ17:CU17"/>
    <mergeCell ref="B15:AU15"/>
    <mergeCell ref="AV15:BC15"/>
    <mergeCell ref="BD15:BY15"/>
    <mergeCell ref="BZ15:CU15"/>
    <mergeCell ref="CV15:DQ15"/>
    <mergeCell ref="DR15:EM15"/>
    <mergeCell ref="CV12:DQ12"/>
    <mergeCell ref="DR12:EM12"/>
    <mergeCell ref="CV13:DQ13"/>
    <mergeCell ref="DR13:EM13"/>
    <mergeCell ref="CV14:DQ14"/>
    <mergeCell ref="DR14:EM14"/>
    <mergeCell ref="B13:AU13"/>
    <mergeCell ref="AV13:BC13"/>
    <mergeCell ref="BD13:BY13"/>
    <mergeCell ref="BZ13:CU13"/>
    <mergeCell ref="BD14:BY14"/>
    <mergeCell ref="BZ14:CU14"/>
    <mergeCell ref="B14:AU14"/>
    <mergeCell ref="AV14:BC14"/>
    <mergeCell ref="B10:AU10"/>
    <mergeCell ref="AV10:BC10"/>
    <mergeCell ref="B12:AU12"/>
    <mergeCell ref="AV12:BC12"/>
    <mergeCell ref="BD12:BY12"/>
    <mergeCell ref="BZ12:CU12"/>
    <mergeCell ref="B11:AU11"/>
    <mergeCell ref="AV11:BC11"/>
    <mergeCell ref="BD11:BY11"/>
    <mergeCell ref="BZ11:CU11"/>
    <mergeCell ref="CV11:DQ11"/>
    <mergeCell ref="DR11:EM11"/>
    <mergeCell ref="BD10:BY10"/>
    <mergeCell ref="BZ10:CU10"/>
    <mergeCell ref="CV8:DQ8"/>
    <mergeCell ref="DR8:EM8"/>
    <mergeCell ref="CV9:DQ9"/>
    <mergeCell ref="DR9:EM9"/>
    <mergeCell ref="CV10:DQ10"/>
    <mergeCell ref="DR10:EM10"/>
    <mergeCell ref="B8:AU8"/>
    <mergeCell ref="AV8:BC8"/>
    <mergeCell ref="BD8:BY8"/>
    <mergeCell ref="BZ8:CU8"/>
    <mergeCell ref="B9:AU9"/>
    <mergeCell ref="AV9:BC9"/>
    <mergeCell ref="BD9:BY9"/>
    <mergeCell ref="BZ9:CU9"/>
    <mergeCell ref="DR5:EM5"/>
    <mergeCell ref="AV4:BC4"/>
    <mergeCell ref="CV6:DQ6"/>
    <mergeCell ref="DR6:EM6"/>
    <mergeCell ref="B7:AU7"/>
    <mergeCell ref="AV7:BC7"/>
    <mergeCell ref="BD7:BY7"/>
    <mergeCell ref="BZ7:CU7"/>
    <mergeCell ref="CV7:DQ7"/>
    <mergeCell ref="DR7:EM7"/>
    <mergeCell ref="BD2:BY2"/>
    <mergeCell ref="BZ2:CU2"/>
    <mergeCell ref="CV4:DQ4"/>
    <mergeCell ref="DR4:EM4"/>
    <mergeCell ref="B4:AU4"/>
    <mergeCell ref="B5:AU5"/>
    <mergeCell ref="AV5:BC5"/>
    <mergeCell ref="BD5:BY5"/>
    <mergeCell ref="BZ5:CU5"/>
    <mergeCell ref="CV5:DQ5"/>
    <mergeCell ref="BD4:BY4"/>
    <mergeCell ref="BZ4:CU4"/>
    <mergeCell ref="B6:AU6"/>
    <mergeCell ref="AV6:BC6"/>
    <mergeCell ref="BD6:BY6"/>
    <mergeCell ref="BZ6:CU6"/>
    <mergeCell ref="CV2:DQ2"/>
    <mergeCell ref="DR2:EM2"/>
    <mergeCell ref="A3:AU3"/>
    <mergeCell ref="AV3:BC3"/>
    <mergeCell ref="BD3:BY3"/>
    <mergeCell ref="BZ3:CU3"/>
    <mergeCell ref="CV3:DQ3"/>
    <mergeCell ref="DR3:EM3"/>
    <mergeCell ref="A2:AU2"/>
    <mergeCell ref="AV2:BC2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2010-01-15T09:38:02Z</cp:lastPrinted>
  <dcterms:created xsi:type="dcterms:W3CDTF">2007-04-19T06:47:55Z</dcterms:created>
  <dcterms:modified xsi:type="dcterms:W3CDTF">2010-01-15T09:40:51Z</dcterms:modified>
  <cp:category/>
  <cp:version/>
  <cp:contentType/>
  <cp:contentStatus/>
</cp:coreProperties>
</file>